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4020862\Desktop\POSTĘPOWANIA\post 06412 usługa mycia i sprzatania pojazdów BEŁCHATÓW\"/>
    </mc:Choice>
  </mc:AlternateContent>
  <xr:revisionPtr revIDLastSave="0" documentId="8_{78AB42B8-CCFB-494D-960D-67524A47D4D4}" xr6:coauthVersionLast="47" xr6:coauthVersionMax="47" xr10:uidLastSave="{00000000-0000-0000-0000-000000000000}"/>
  <bookViews>
    <workbookView xWindow="28680" yWindow="-120" windowWidth="29040" windowHeight="17520" xr2:uid="{A563141C-44D7-4C46-8D12-71FC57DE2CE3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N13" i="1"/>
  <c r="N12" i="1"/>
  <c r="N11" i="1"/>
  <c r="N10" i="1"/>
  <c r="N9" i="1"/>
  <c r="N8" i="1"/>
  <c r="N7" i="1"/>
  <c r="N6" i="1"/>
  <c r="N5" i="1"/>
  <c r="N4" i="1"/>
  <c r="N3" i="1"/>
  <c r="I14" i="1"/>
  <c r="I13" i="1"/>
  <c r="I12" i="1"/>
  <c r="I11" i="1"/>
  <c r="I10" i="1"/>
  <c r="I9" i="1"/>
  <c r="I8" i="1"/>
  <c r="I7" i="1"/>
  <c r="I6" i="1"/>
  <c r="I5" i="1"/>
  <c r="I4" i="1"/>
  <c r="I3" i="1"/>
  <c r="D4" i="1"/>
  <c r="D5" i="1"/>
  <c r="D6" i="1"/>
  <c r="D7" i="1"/>
  <c r="D8" i="1"/>
  <c r="D9" i="1"/>
  <c r="D10" i="1"/>
  <c r="D11" i="1"/>
  <c r="D12" i="1"/>
  <c r="D13" i="1"/>
  <c r="D14" i="1"/>
  <c r="D3" i="1"/>
  <c r="N15" i="1" l="1"/>
  <c r="I15" i="1"/>
  <c r="D15" i="1"/>
  <c r="G17" i="1" l="1"/>
</calcChain>
</file>

<file path=xl/sharedStrings.xml><?xml version="1.0" encoding="utf-8"?>
<sst xmlns="http://schemas.openxmlformats.org/spreadsheetml/2006/main" count="51" uniqueCount="21">
  <si>
    <t>Kwota</t>
  </si>
  <si>
    <t>Pranie tapicerki</t>
  </si>
  <si>
    <t>Zabezpieczenie felg pojazdow</t>
  </si>
  <si>
    <t>Polerowanie reflektorów</t>
  </si>
  <si>
    <t>ilość</t>
  </si>
  <si>
    <t>Zał nr 2 do Zamówienia- Formularz Cenowy</t>
  </si>
  <si>
    <t>Razem:</t>
  </si>
  <si>
    <t xml:space="preserve">Mycie podstawowe - pojazd A </t>
  </si>
  <si>
    <t xml:space="preserve">Mycie podstawowe - pojazd B </t>
  </si>
  <si>
    <t xml:space="preserve">Mycie kompleksowe - pojazd A </t>
  </si>
  <si>
    <t xml:space="preserve">Mycie kompleksowe - pojazd B </t>
  </si>
  <si>
    <t>Woskowanie karoserii - pojazd A</t>
  </si>
  <si>
    <t xml:space="preserve">Woskowanie karoserii - pojazd B </t>
  </si>
  <si>
    <t xml:space="preserve">Czyszczenie tapicerki skórzanej - pojazd A </t>
  </si>
  <si>
    <t xml:space="preserve">Czyszczenie tapicerki skórzanej - pojazd B </t>
  </si>
  <si>
    <r>
      <t>*</t>
    </r>
    <r>
      <rPr>
        <b/>
        <sz val="16"/>
        <color rgb="FFFF0000"/>
        <rFont val="Aptos Narrow"/>
        <family val="2"/>
        <scheme val="minor"/>
      </rPr>
      <t>Pojazd osobowy „A” – hatchback, sedan, combi 
Pojazd duży „B” - ( bus / suv /Pick - Up)</t>
    </r>
  </si>
  <si>
    <t>Łączna wartość:</t>
  </si>
  <si>
    <t>Cena jednostkowa na rok 2026</t>
  </si>
  <si>
    <t>Cena jednostkowa na rok 2027</t>
  </si>
  <si>
    <t>Cena jednostkowa na rok 2028</t>
  </si>
  <si>
    <t>Polerowanie - Odświeżenie powłoki lakierniczej + Powłoka zabezpieczająca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</si>
</sst>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6"/>
      <color theme="1"/>
      <name val="Aptos Narrow"/>
      <family val="2"/>
      <charset val="238"/>
      <scheme val="minor"/>
    </font>
    <font>
      <sz val="16"/>
      <name val="Aptos Narrow"/>
      <family val="2"/>
      <charset val="238"/>
      <scheme val="minor"/>
    </font>
    <font>
      <sz val="16"/>
      <name val="Calibri"/>
      <family val="2"/>
      <charset val="238"/>
    </font>
    <font>
      <sz val="16"/>
      <color rgb="FFFF0000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sz val="24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/>
    <xf numFmtId="0" fontId="0" fillId="0" borderId="0" xfId="0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wrapText="1"/>
    </xf>
    <xf numFmtId="0" fontId="6" fillId="0" borderId="1" xfId="0" applyFont="1" applyBorder="1"/>
    <xf numFmtId="2" fontId="6" fillId="0" borderId="1" xfId="0" applyNumberFormat="1" applyFont="1" applyBorder="1"/>
    <xf numFmtId="4" fontId="2" fillId="2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5EE2A-EC82-499B-8380-8AA2DDDEFA66}">
  <dimension ref="A1:N17"/>
  <sheetViews>
    <sheetView tabSelected="1" workbookViewId="0">
      <selection activeCell="D18" sqref="D18"/>
    </sheetView>
  </sheetViews>
  <sheetFormatPr defaultRowHeight="15" x14ac:dyDescent="0.25"/>
  <cols>
    <col min="1" max="1" width="52" customWidth="1"/>
    <col min="2" max="2" width="27.28515625" customWidth="1"/>
    <col min="3" max="3" width="15.5703125" style="1" customWidth="1"/>
    <col min="4" max="4" width="26.85546875" customWidth="1"/>
    <col min="6" max="6" width="48.7109375" customWidth="1"/>
    <col min="7" max="7" width="26" customWidth="1"/>
    <col min="8" max="8" width="12.5703125" customWidth="1"/>
    <col min="9" max="9" width="24.42578125" customWidth="1"/>
    <col min="11" max="11" width="55.7109375" customWidth="1"/>
    <col min="12" max="12" width="30.85546875" customWidth="1"/>
    <col min="13" max="13" width="13" customWidth="1"/>
    <col min="14" max="14" width="25.140625" customWidth="1"/>
  </cols>
  <sheetData>
    <row r="1" spans="1:14" ht="21" x14ac:dyDescent="0.35">
      <c r="A1" s="2" t="s">
        <v>5</v>
      </c>
      <c r="B1" s="2"/>
      <c r="C1" s="3"/>
      <c r="D1" s="2"/>
    </row>
    <row r="2" spans="1:14" ht="43.5" customHeight="1" x14ac:dyDescent="0.35">
      <c r="A2" s="4"/>
      <c r="B2" s="19" t="s">
        <v>17</v>
      </c>
      <c r="C2" s="5" t="s">
        <v>4</v>
      </c>
      <c r="D2" s="6" t="s">
        <v>0</v>
      </c>
      <c r="F2" s="4"/>
      <c r="G2" s="19" t="s">
        <v>18</v>
      </c>
      <c r="H2" s="5" t="s">
        <v>4</v>
      </c>
      <c r="I2" s="6" t="s">
        <v>0</v>
      </c>
      <c r="K2" s="4"/>
      <c r="L2" s="19" t="s">
        <v>19</v>
      </c>
      <c r="M2" s="5" t="s">
        <v>4</v>
      </c>
      <c r="N2" s="6" t="s">
        <v>0</v>
      </c>
    </row>
    <row r="3" spans="1:14" s="11" customFormat="1" ht="38.25" customHeight="1" x14ac:dyDescent="0.35">
      <c r="A3" s="13" t="s">
        <v>7</v>
      </c>
      <c r="B3" s="18"/>
      <c r="C3" s="21">
        <v>72</v>
      </c>
      <c r="D3" s="6">
        <f>B3*C3</f>
        <v>0</v>
      </c>
      <c r="F3" s="13" t="s">
        <v>7</v>
      </c>
      <c r="G3" s="18"/>
      <c r="H3" s="21">
        <v>72</v>
      </c>
      <c r="I3" s="6">
        <f>G3*H3</f>
        <v>0</v>
      </c>
      <c r="K3" s="13" t="s">
        <v>7</v>
      </c>
      <c r="L3" s="18"/>
      <c r="M3" s="21">
        <v>72</v>
      </c>
      <c r="N3" s="6">
        <f>L3*M3</f>
        <v>0</v>
      </c>
    </row>
    <row r="4" spans="1:14" s="11" customFormat="1" ht="38.25" customHeight="1" x14ac:dyDescent="0.35">
      <c r="A4" s="13" t="s">
        <v>8</v>
      </c>
      <c r="B4" s="18"/>
      <c r="C4" s="21">
        <v>24</v>
      </c>
      <c r="D4" s="6">
        <f t="shared" ref="D4:D14" si="0">B4*C4</f>
        <v>0</v>
      </c>
      <c r="F4" s="13" t="s">
        <v>8</v>
      </c>
      <c r="G4" s="18"/>
      <c r="H4" s="21">
        <v>24</v>
      </c>
      <c r="I4" s="6">
        <f t="shared" ref="I4:I14" si="1">G4*H4</f>
        <v>0</v>
      </c>
      <c r="K4" s="13" t="s">
        <v>8</v>
      </c>
      <c r="L4" s="18"/>
      <c r="M4" s="21">
        <v>24</v>
      </c>
      <c r="N4" s="6">
        <f t="shared" ref="N4:N14" si="2">L4*M4</f>
        <v>0</v>
      </c>
    </row>
    <row r="5" spans="1:14" s="11" customFormat="1" ht="38.25" customHeight="1" x14ac:dyDescent="0.35">
      <c r="A5" s="13" t="s">
        <v>9</v>
      </c>
      <c r="B5" s="18"/>
      <c r="C5" s="21">
        <v>72</v>
      </c>
      <c r="D5" s="6">
        <f t="shared" si="0"/>
        <v>0</v>
      </c>
      <c r="F5" s="13" t="s">
        <v>9</v>
      </c>
      <c r="G5" s="18"/>
      <c r="H5" s="21">
        <v>72</v>
      </c>
      <c r="I5" s="6">
        <f t="shared" si="1"/>
        <v>0</v>
      </c>
      <c r="K5" s="13" t="s">
        <v>9</v>
      </c>
      <c r="L5" s="18"/>
      <c r="M5" s="21">
        <v>72</v>
      </c>
      <c r="N5" s="6">
        <f t="shared" si="2"/>
        <v>0</v>
      </c>
    </row>
    <row r="6" spans="1:14" s="11" customFormat="1" ht="38.25" customHeight="1" x14ac:dyDescent="0.35">
      <c r="A6" s="13" t="s">
        <v>10</v>
      </c>
      <c r="B6" s="18"/>
      <c r="C6" s="21">
        <v>24</v>
      </c>
      <c r="D6" s="6">
        <f t="shared" si="0"/>
        <v>0</v>
      </c>
      <c r="F6" s="13" t="s">
        <v>10</v>
      </c>
      <c r="G6" s="18"/>
      <c r="H6" s="21">
        <v>24</v>
      </c>
      <c r="I6" s="6">
        <f t="shared" si="1"/>
        <v>0</v>
      </c>
      <c r="K6" s="13" t="s">
        <v>10</v>
      </c>
      <c r="L6" s="18"/>
      <c r="M6" s="21">
        <v>24</v>
      </c>
      <c r="N6" s="6">
        <f t="shared" si="2"/>
        <v>0</v>
      </c>
    </row>
    <row r="7" spans="1:14" s="11" customFormat="1" ht="38.25" customHeight="1" x14ac:dyDescent="0.35">
      <c r="A7" s="13" t="s">
        <v>11</v>
      </c>
      <c r="B7" s="18"/>
      <c r="C7" s="21">
        <v>4</v>
      </c>
      <c r="D7" s="6">
        <f t="shared" si="0"/>
        <v>0</v>
      </c>
      <c r="F7" s="13" t="s">
        <v>11</v>
      </c>
      <c r="G7" s="18"/>
      <c r="H7" s="21">
        <v>4</v>
      </c>
      <c r="I7" s="6">
        <f t="shared" si="1"/>
        <v>0</v>
      </c>
      <c r="K7" s="13" t="s">
        <v>11</v>
      </c>
      <c r="L7" s="18"/>
      <c r="M7" s="21">
        <v>4</v>
      </c>
      <c r="N7" s="6">
        <f t="shared" si="2"/>
        <v>0</v>
      </c>
    </row>
    <row r="8" spans="1:14" s="11" customFormat="1" ht="38.25" customHeight="1" x14ac:dyDescent="0.35">
      <c r="A8" s="13" t="s">
        <v>12</v>
      </c>
      <c r="B8" s="18"/>
      <c r="C8" s="21">
        <v>3</v>
      </c>
      <c r="D8" s="6">
        <f t="shared" si="0"/>
        <v>0</v>
      </c>
      <c r="F8" s="13" t="s">
        <v>12</v>
      </c>
      <c r="G8" s="18"/>
      <c r="H8" s="21">
        <v>3</v>
      </c>
      <c r="I8" s="6">
        <f t="shared" si="1"/>
        <v>0</v>
      </c>
      <c r="K8" s="13" t="s">
        <v>12</v>
      </c>
      <c r="L8" s="18"/>
      <c r="M8" s="21">
        <v>3</v>
      </c>
      <c r="N8" s="6">
        <f t="shared" si="2"/>
        <v>0</v>
      </c>
    </row>
    <row r="9" spans="1:14" s="11" customFormat="1" ht="38.25" customHeight="1" x14ac:dyDescent="0.35">
      <c r="A9" s="13" t="s">
        <v>1</v>
      </c>
      <c r="B9" s="18"/>
      <c r="C9" s="21">
        <v>2</v>
      </c>
      <c r="D9" s="6">
        <f t="shared" si="0"/>
        <v>0</v>
      </c>
      <c r="F9" s="13" t="s">
        <v>1</v>
      </c>
      <c r="G9" s="18"/>
      <c r="H9" s="21">
        <v>2</v>
      </c>
      <c r="I9" s="6">
        <f t="shared" si="1"/>
        <v>0</v>
      </c>
      <c r="K9" s="13" t="s">
        <v>1</v>
      </c>
      <c r="L9" s="18"/>
      <c r="M9" s="21">
        <v>2</v>
      </c>
      <c r="N9" s="6">
        <f t="shared" si="2"/>
        <v>0</v>
      </c>
    </row>
    <row r="10" spans="1:14" s="11" customFormat="1" ht="38.25" customHeight="1" x14ac:dyDescent="0.35">
      <c r="A10" s="13" t="s">
        <v>13</v>
      </c>
      <c r="B10" s="18"/>
      <c r="C10" s="21">
        <v>8</v>
      </c>
      <c r="D10" s="6">
        <f t="shared" si="0"/>
        <v>0</v>
      </c>
      <c r="F10" s="13" t="s">
        <v>13</v>
      </c>
      <c r="G10" s="18"/>
      <c r="H10" s="21">
        <v>8</v>
      </c>
      <c r="I10" s="6">
        <f t="shared" si="1"/>
        <v>0</v>
      </c>
      <c r="K10" s="13" t="s">
        <v>13</v>
      </c>
      <c r="L10" s="18"/>
      <c r="M10" s="21">
        <v>8</v>
      </c>
      <c r="N10" s="6">
        <f t="shared" si="2"/>
        <v>0</v>
      </c>
    </row>
    <row r="11" spans="1:14" s="11" customFormat="1" ht="38.25" customHeight="1" x14ac:dyDescent="0.35">
      <c r="A11" s="13" t="s">
        <v>14</v>
      </c>
      <c r="B11" s="18"/>
      <c r="C11" s="21">
        <v>4</v>
      </c>
      <c r="D11" s="6">
        <f t="shared" si="0"/>
        <v>0</v>
      </c>
      <c r="F11" s="13" t="s">
        <v>14</v>
      </c>
      <c r="G11" s="18"/>
      <c r="H11" s="21">
        <v>4</v>
      </c>
      <c r="I11" s="6">
        <f t="shared" si="1"/>
        <v>0</v>
      </c>
      <c r="K11" s="13" t="s">
        <v>14</v>
      </c>
      <c r="L11" s="18"/>
      <c r="M11" s="21">
        <v>4</v>
      </c>
      <c r="N11" s="6">
        <f t="shared" si="2"/>
        <v>0</v>
      </c>
    </row>
    <row r="12" spans="1:14" s="11" customFormat="1" ht="38.25" customHeight="1" x14ac:dyDescent="0.35">
      <c r="A12" s="13" t="s">
        <v>2</v>
      </c>
      <c r="B12" s="18"/>
      <c r="C12" s="21">
        <v>1</v>
      </c>
      <c r="D12" s="6">
        <f t="shared" si="0"/>
        <v>0</v>
      </c>
      <c r="F12" s="13" t="s">
        <v>2</v>
      </c>
      <c r="G12" s="18"/>
      <c r="H12" s="21">
        <v>1</v>
      </c>
      <c r="I12" s="6">
        <f t="shared" si="1"/>
        <v>0</v>
      </c>
      <c r="K12" s="13" t="s">
        <v>2</v>
      </c>
      <c r="L12" s="18"/>
      <c r="M12" s="21">
        <v>1</v>
      </c>
      <c r="N12" s="6">
        <f t="shared" si="2"/>
        <v>0</v>
      </c>
    </row>
    <row r="13" spans="1:14" s="11" customFormat="1" ht="38.25" customHeight="1" x14ac:dyDescent="0.35">
      <c r="A13" s="14" t="s">
        <v>3</v>
      </c>
      <c r="B13" s="18"/>
      <c r="C13" s="21">
        <v>2</v>
      </c>
      <c r="D13" s="6">
        <f t="shared" si="0"/>
        <v>0</v>
      </c>
      <c r="F13" s="14" t="s">
        <v>3</v>
      </c>
      <c r="G13" s="18"/>
      <c r="H13" s="21">
        <v>2</v>
      </c>
      <c r="I13" s="6">
        <f t="shared" si="1"/>
        <v>0</v>
      </c>
      <c r="K13" s="14" t="s">
        <v>3</v>
      </c>
      <c r="L13" s="18"/>
      <c r="M13" s="21">
        <v>2</v>
      </c>
      <c r="N13" s="6">
        <f t="shared" si="2"/>
        <v>0</v>
      </c>
    </row>
    <row r="14" spans="1:14" s="11" customFormat="1" ht="38.25" customHeight="1" thickBot="1" x14ac:dyDescent="0.4">
      <c r="A14" s="20" t="s">
        <v>20</v>
      </c>
      <c r="B14" s="18"/>
      <c r="C14" s="21">
        <v>0</v>
      </c>
      <c r="D14" s="12">
        <f t="shared" si="0"/>
        <v>0</v>
      </c>
      <c r="F14" s="20" t="s">
        <v>20</v>
      </c>
      <c r="G14" s="18"/>
      <c r="H14" s="21">
        <v>1</v>
      </c>
      <c r="I14" s="12">
        <f t="shared" si="1"/>
        <v>0</v>
      </c>
      <c r="K14" s="20" t="s">
        <v>20</v>
      </c>
      <c r="L14" s="18"/>
      <c r="M14" s="21">
        <v>1</v>
      </c>
      <c r="N14" s="12">
        <f t="shared" si="2"/>
        <v>0</v>
      </c>
    </row>
    <row r="15" spans="1:14" ht="21.75" thickBot="1" x14ac:dyDescent="0.4">
      <c r="A15" s="7"/>
      <c r="B15" s="8"/>
      <c r="C15" s="9" t="s">
        <v>6</v>
      </c>
      <c r="D15" s="10">
        <f>SUM(D3:D14)</f>
        <v>0</v>
      </c>
      <c r="F15" s="7"/>
      <c r="G15" s="8"/>
      <c r="H15" s="9" t="s">
        <v>6</v>
      </c>
      <c r="I15" s="10">
        <f>SUM(I3:I14)</f>
        <v>0</v>
      </c>
      <c r="K15" s="7"/>
      <c r="L15" s="8"/>
      <c r="M15" s="9" t="s">
        <v>6</v>
      </c>
      <c r="N15" s="10">
        <f>SUM(N3:N14)</f>
        <v>0</v>
      </c>
    </row>
    <row r="16" spans="1:14" ht="21" x14ac:dyDescent="0.35">
      <c r="A16" s="2"/>
      <c r="B16" s="2"/>
      <c r="C16" s="3"/>
      <c r="D16" s="2"/>
    </row>
    <row r="17" spans="1:7" ht="65.25" x14ac:dyDescent="0.5">
      <c r="A17" s="15" t="s">
        <v>15</v>
      </c>
      <c r="F17" s="16" t="s">
        <v>16</v>
      </c>
      <c r="G17" s="17">
        <f>D15+I15+N15</f>
        <v>0</v>
      </c>
    </row>
  </sheetData>
  <pageMargins left="0.7" right="0.7" top="0.75" bottom="0.75" header="0.3" footer="0.3"/>
  <headerFooter>
    <oddHeader>&amp;R&amp;"Calibri"&amp;10&amp;K008000 Do użytku wewnętrznego w GK PGE&amp;1#_x000D_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JEUP5JKVCYQC-91331814-4663</_dlc_DocId>
    <_dlc_DocIdUrl xmlns="a19cb1c7-c5c7-46d4-85ae-d83685407bba">
      <Url>https://swpp2.dms.gkpge.pl/sites/41/_layouts/15/DocIdRedir.aspx?ID=JEUP5JKVCYQC-91331814-4663</Url>
      <Description>JEUP5JKVCYQC-91331814-4663</Description>
    </_dlc_DocIdUrl>
    <dmsv2BaseFileName xmlns="http://schemas.microsoft.com/sharepoint/v3">Ch_Zał. nr 3 do SWZ _nr 2 do Zamówienia.xlsx</dmsv2BaseFileName>
    <dmsv2BaseDisplayName xmlns="http://schemas.microsoft.com/sharepoint/v3">Ch_Zał. nr 3 do SWZ _nr 2 do Zamówienia</dmsv2BaseDisplayName>
    <dmsv2SWPP2ObjectNumber xmlns="http://schemas.microsoft.com/sharepoint/v3">POST/GEK/CSS/FZR-ELD/06412/2025                   </dmsv2SWPP2ObjectNumber>
    <dmsv2SWPP2SumMD5 xmlns="http://schemas.microsoft.com/sharepoint/v3">ab1f61ec5de8558627caad46f634b8d5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698592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23936539</dmsv2BaseClientSystemDocumentID>
    <dmsv2BaseModifiedByID xmlns="http://schemas.microsoft.com/sharepoint/v3">14020862</dmsv2BaseModifiedByID>
    <dmsv2BaseCreatedByID xmlns="http://schemas.microsoft.com/sharepoint/v3">14020862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8A4D7B-A1B2-4BE7-AB13-2A1EAF3BB68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A0D7D49-7D1B-4E34-A207-726ABB843C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BE2F61-15D6-4866-A593-DE08B874EF4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4.xml><?xml version="1.0" encoding="utf-8"?>
<ds:datastoreItem xmlns:ds="http://schemas.openxmlformats.org/officeDocument/2006/customXml" ds:itemID="{7F8A515A-75C1-417F-971F-BFF9CA3028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Szcześniak Grzegorz [PGE GiEK S.A.]</dc:creator>
  <cp:lastModifiedBy>Kiedos Iwona [PGE GiEK S.A.]</cp:lastModifiedBy>
  <dcterms:created xsi:type="dcterms:W3CDTF">2025-11-05T09:50:13Z</dcterms:created>
  <dcterms:modified xsi:type="dcterms:W3CDTF">2025-12-01T10:49:29Z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14114f9-be46-4331-8fe2-8a463f84c1e9_Enabled">
    <vt:lpwstr>true</vt:lpwstr>
  </property>
  <property fmtid="{D5CDD505-2E9C-101B-9397-08002B2CF9AE}" pid="3" name="MSIP_Label_514114f9-be46-4331-8fe2-8a463f84c1e9_SetDate">
    <vt:lpwstr>2025-11-05T09:54:37Z</vt:lpwstr>
  </property>
  <property fmtid="{D5CDD505-2E9C-101B-9397-08002B2CF9AE}" pid="4" name="MSIP_Label_514114f9-be46-4331-8fe2-8a463f84c1e9_Method">
    <vt:lpwstr>Privileged</vt:lpwstr>
  </property>
  <property fmtid="{D5CDD505-2E9C-101B-9397-08002B2CF9AE}" pid="5" name="MSIP_Label_514114f9-be46-4331-8fe2-8a463f84c1e9_Name">
    <vt:lpwstr>ALL-Wewnetrzne-w-GK-PGE</vt:lpwstr>
  </property>
  <property fmtid="{D5CDD505-2E9C-101B-9397-08002B2CF9AE}" pid="6" name="MSIP_Label_514114f9-be46-4331-8fe2-8a463f84c1e9_SiteId">
    <vt:lpwstr>e9895a11-04dc-4848-aa12-7fca9faefb60</vt:lpwstr>
  </property>
  <property fmtid="{D5CDD505-2E9C-101B-9397-08002B2CF9AE}" pid="7" name="MSIP_Label_514114f9-be46-4331-8fe2-8a463f84c1e9_ActionId">
    <vt:lpwstr>bae2878a-1bcb-49cf-80a3-db42707f6efe</vt:lpwstr>
  </property>
  <property fmtid="{D5CDD505-2E9C-101B-9397-08002B2CF9AE}" pid="8" name="MSIP_Label_514114f9-be46-4331-8fe2-8a463f84c1e9_ContentBits">
    <vt:lpwstr>1</vt:lpwstr>
  </property>
  <property fmtid="{D5CDD505-2E9C-101B-9397-08002B2CF9AE}" pid="9" name="ContentTypeId">
    <vt:lpwstr>0x0101891000922C4A805618F64D81CA19369E52CC2B</vt:lpwstr>
  </property>
  <property fmtid="{D5CDD505-2E9C-101B-9397-08002B2CF9AE}" pid="10" name="_dlc_DocIdItemGuid">
    <vt:lpwstr>27a45714-1286-4fb9-894e-ff0a4a8f1343</vt:lpwstr>
  </property>
</Properties>
</file>